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barr/box/antiproductivity/resources/"/>
    </mc:Choice>
  </mc:AlternateContent>
  <xr:revisionPtr revIDLastSave="0" documentId="13_ncr:1_{D2919C8D-7CC0-5047-8D32-87216A85E6A5}" xr6:coauthVersionLast="47" xr6:coauthVersionMax="47" xr10:uidLastSave="{00000000-0000-0000-0000-000000000000}"/>
  <bookViews>
    <workbookView xWindow="780" yWindow="1000" windowWidth="27640" windowHeight="15780" activeTab="6" xr2:uid="{867A33F7-E089-F84F-8408-7EEE37D16337}"/>
  </bookViews>
  <sheets>
    <sheet name="Demo Screenshot" sheetId="1" r:id="rId1"/>
    <sheet name="Fresh Import" sheetId="2" r:id="rId2"/>
    <sheet name="With Checks" sheetId="3" r:id="rId3"/>
    <sheet name="Formatted &amp; Formulas" sheetId="4" r:id="rId4"/>
    <sheet name="Demo Image from Paper" sheetId="9" r:id="rId5"/>
    <sheet name="Fresh Import (from Paper)" sheetId="5" r:id="rId6"/>
    <sheet name="F&amp;F (from Paper)" sheetId="8" r:id="rId7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8" l="1"/>
  <c r="E10" i="8"/>
  <c r="D10" i="8"/>
  <c r="C10" i="8"/>
  <c r="B10" i="8"/>
  <c r="F9" i="8"/>
  <c r="E9" i="8"/>
  <c r="D9" i="8"/>
  <c r="C9" i="8"/>
  <c r="B9" i="8"/>
  <c r="F7" i="8"/>
  <c r="F6" i="8"/>
  <c r="F5" i="8"/>
  <c r="F8" i="8" s="1"/>
  <c r="E8" i="8"/>
  <c r="D8" i="8"/>
  <c r="C8" i="8"/>
  <c r="B8" i="8"/>
  <c r="D7" i="4" l="1"/>
  <c r="E6" i="4"/>
  <c r="E7" i="4" s="1"/>
  <c r="D6" i="4"/>
  <c r="E5" i="4"/>
  <c r="D5" i="4"/>
  <c r="C5" i="4"/>
  <c r="C6" i="4" s="1"/>
  <c r="C7" i="4" s="1"/>
  <c r="B5" i="4"/>
  <c r="F5" i="4" s="1"/>
  <c r="F4" i="4"/>
  <c r="F3" i="4"/>
  <c r="F2" i="4"/>
  <c r="B6" i="4" l="1"/>
  <c r="F6" i="3"/>
  <c r="E6" i="3"/>
  <c r="D6" i="3"/>
  <c r="C6" i="3"/>
  <c r="B6" i="3"/>
  <c r="H6" i="3"/>
  <c r="H5" i="3"/>
  <c r="H4" i="3"/>
  <c r="H3" i="3"/>
  <c r="H2" i="3"/>
  <c r="B7" i="4" l="1"/>
  <c r="F6" i="4"/>
  <c r="F7" i="4" s="1"/>
</calcChain>
</file>

<file path=xl/sharedStrings.xml><?xml version="1.0" encoding="utf-8"?>
<sst xmlns="http://schemas.openxmlformats.org/spreadsheetml/2006/main" count="57" uniqueCount="25">
  <si>
    <t>Mardown Code:</t>
  </si>
  <si>
    <t>|       | Q1   | Q2   | Q3   | Q4   | Total |
|-------|------|------|------|------|-------|
| Bob   | 877  | 413  | 543  | 175  | 2008  |
| Mary  | 537  | 634  | 854  | 939  | 2964  |
| Alice | 586  | 840  | 855  | 851  | 3132  |
| Total | 2000 | 1887 | 2252 | 1965 | 8104  |</t>
  </si>
  <si>
    <t>Screenshot (in browser)</t>
  </si>
  <si>
    <t>QI</t>
  </si>
  <si>
    <t>Q2</t>
  </si>
  <si>
    <t>Q3</t>
  </si>
  <si>
    <t>Q4</t>
  </si>
  <si>
    <t>Total</t>
  </si>
  <si>
    <t>Bob</t>
  </si>
  <si>
    <t>Mary</t>
  </si>
  <si>
    <t>Alice</t>
  </si>
  <si>
    <t>Q1</t>
  </si>
  <si>
    <t>Red text shows where there is an error I saw</t>
  </si>
  <si>
    <t xml:space="preserve">Blue text shows my check figures. </t>
  </si>
  <si>
    <t>Sum by row</t>
  </si>
  <si>
    <t>Total (rows 2-4, to compare to 5)</t>
  </si>
  <si>
    <t>Sum of row 2-4 of colulmsn to match to row 5 total</t>
  </si>
  <si>
    <t>Discrepnecy between yellow cells and green cells would show an error.</t>
  </si>
  <si>
    <t>Subtotal</t>
  </si>
  <si>
    <t>TOTAL</t>
  </si>
  <si>
    <t>Screenshot to Spreadsheet</t>
  </si>
  <si>
    <t>Demonstration No. 2</t>
  </si>
  <si>
    <t>COTAL</t>
  </si>
  <si>
    <t>Macy</t>
  </si>
  <si>
    <t>17%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</si>
</sst>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2"/>
      <color theme="1"/>
      <name val="Courier New"/>
      <family val="1"/>
    </font>
    <font>
      <b/>
      <sz val="12"/>
      <color theme="1"/>
      <name val="Aptos Narrow"/>
      <scheme val="minor"/>
    </font>
    <font>
      <sz val="12"/>
      <color rgb="FFFF1E1E"/>
      <name val="Aptos Narrow"/>
      <family val="2"/>
      <scheme val="minor"/>
    </font>
    <font>
      <sz val="12"/>
      <color rgb="FF204CA7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0" fillId="2" borderId="0" xfId="0" applyFill="1"/>
    <xf numFmtId="0" fontId="4" fillId="3" borderId="0" xfId="0" applyFont="1" applyFill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9" fontId="2" fillId="0" borderId="1" xfId="0" applyNumberFormat="1" applyFont="1" applyBorder="1" applyAlignment="1">
      <alignment horizontal="left"/>
    </xf>
    <xf numFmtId="1" fontId="0" fillId="0" borderId="0" xfId="0" applyNumberFormat="1"/>
    <xf numFmtId="1" fontId="2" fillId="0" borderId="0" xfId="0" applyNumberFormat="1" applyFont="1" applyAlignment="1">
      <alignment horizontal="center"/>
    </xf>
    <xf numFmtId="1" fontId="2" fillId="0" borderId="0" xfId="0" applyNumberFormat="1" applyFont="1"/>
    <xf numFmtId="1" fontId="2" fillId="0" borderId="1" xfId="0" applyNumberFormat="1" applyFont="1" applyBorder="1"/>
    <xf numFmtId="1" fontId="0" fillId="0" borderId="1" xfId="0" applyNumberFormat="1" applyBorder="1"/>
    <xf numFmtId="1" fontId="2" fillId="0" borderId="1" xfId="0" quotePrefix="1" applyNumberFormat="1" applyFont="1" applyBorder="1" applyAlignment="1">
      <alignment horizontal="left"/>
    </xf>
    <xf numFmtId="1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04CA7"/>
      <color rgb="FFFF1E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2</xdr:col>
      <xdr:colOff>38100</xdr:colOff>
      <xdr:row>17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2BBC70-673D-EA33-6398-6A0EAAA21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84400"/>
          <a:ext cx="5270500" cy="2628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342900</xdr:colOff>
      <xdr:row>28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FADD5D-6F00-C90C-8A23-8A0E83BFD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582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77521-9B45-3044-8532-8B638534C076}">
  <dimension ref="A1:D5"/>
  <sheetViews>
    <sheetView workbookViewId="0">
      <selection activeCell="A23" sqref="A23"/>
    </sheetView>
  </sheetViews>
  <sheetFormatPr baseColWidth="10" defaultRowHeight="16" x14ac:dyDescent="0.2"/>
  <cols>
    <col min="1" max="1" width="57.83203125" customWidth="1"/>
  </cols>
  <sheetData>
    <row r="1" spans="1:4" x14ac:dyDescent="0.2">
      <c r="A1" s="3" t="s">
        <v>0</v>
      </c>
    </row>
    <row r="2" spans="1:4" ht="108" x14ac:dyDescent="0.2">
      <c r="A2" s="2" t="s">
        <v>1</v>
      </c>
    </row>
    <row r="4" spans="1:4" x14ac:dyDescent="0.2">
      <c r="A4" s="3" t="s">
        <v>2</v>
      </c>
    </row>
    <row r="5" spans="1:4" x14ac:dyDescent="0.2">
      <c r="D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007F6-CC7D-A14A-AE08-898D2B4A8920}">
  <dimension ref="A1:F5"/>
  <sheetViews>
    <sheetView workbookViewId="0">
      <selection activeCell="B1" sqref="B1"/>
    </sheetView>
  </sheetViews>
  <sheetFormatPr baseColWidth="10" defaultRowHeight="16" x14ac:dyDescent="0.2"/>
  <cols>
    <col min="1" max="6" width="5.1640625" bestFit="1" customWidth="1"/>
  </cols>
  <sheetData>
    <row r="1" spans="1:6" x14ac:dyDescent="0.2">
      <c r="B1" t="s">
        <v>3</v>
      </c>
      <c r="C1" t="s">
        <v>4</v>
      </c>
      <c r="D1" t="s">
        <v>5</v>
      </c>
      <c r="E1" t="s">
        <v>6</v>
      </c>
      <c r="F1" t="s">
        <v>7</v>
      </c>
    </row>
    <row r="2" spans="1:6" x14ac:dyDescent="0.2">
      <c r="A2" t="s">
        <v>8</v>
      </c>
      <c r="B2">
        <v>877</v>
      </c>
      <c r="C2">
        <v>413</v>
      </c>
      <c r="D2">
        <v>543</v>
      </c>
      <c r="E2">
        <v>175</v>
      </c>
      <c r="F2">
        <v>2008</v>
      </c>
    </row>
    <row r="3" spans="1:6" x14ac:dyDescent="0.2">
      <c r="A3" t="s">
        <v>9</v>
      </c>
      <c r="B3">
        <v>537</v>
      </c>
      <c r="C3">
        <v>634</v>
      </c>
      <c r="D3">
        <v>854</v>
      </c>
      <c r="E3">
        <v>939</v>
      </c>
      <c r="F3">
        <v>2964</v>
      </c>
    </row>
    <row r="4" spans="1:6" x14ac:dyDescent="0.2">
      <c r="A4" t="s">
        <v>10</v>
      </c>
      <c r="B4">
        <v>586</v>
      </c>
      <c r="C4">
        <v>840</v>
      </c>
      <c r="D4">
        <v>855</v>
      </c>
      <c r="E4">
        <v>851</v>
      </c>
      <c r="F4">
        <v>3132</v>
      </c>
    </row>
    <row r="5" spans="1:6" x14ac:dyDescent="0.2">
      <c r="A5" t="s">
        <v>7</v>
      </c>
      <c r="B5">
        <v>2000</v>
      </c>
      <c r="C5">
        <v>1887</v>
      </c>
      <c r="D5">
        <v>2252</v>
      </c>
      <c r="E5">
        <v>1965</v>
      </c>
      <c r="F5">
        <v>8104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46BA1-4239-9A40-B31E-88D21805839F}">
  <dimension ref="A1:J9"/>
  <sheetViews>
    <sheetView workbookViewId="0">
      <selection activeCell="B10" sqref="B10"/>
    </sheetView>
  </sheetViews>
  <sheetFormatPr baseColWidth="10" defaultRowHeight="16" x14ac:dyDescent="0.2"/>
  <cols>
    <col min="1" max="6" width="5.1640625" bestFit="1" customWidth="1"/>
    <col min="7" max="7" width="5.1640625" customWidth="1"/>
  </cols>
  <sheetData>
    <row r="1" spans="1:10" x14ac:dyDescent="0.2">
      <c r="B1" s="4" t="s">
        <v>3</v>
      </c>
      <c r="C1" t="s">
        <v>4</v>
      </c>
      <c r="D1" t="s">
        <v>5</v>
      </c>
      <c r="E1" t="s">
        <v>6</v>
      </c>
      <c r="F1" t="s">
        <v>7</v>
      </c>
      <c r="H1" s="5" t="s">
        <v>14</v>
      </c>
      <c r="I1" s="5"/>
      <c r="J1" s="4" t="s">
        <v>12</v>
      </c>
    </row>
    <row r="2" spans="1:10" x14ac:dyDescent="0.2">
      <c r="A2" t="s">
        <v>8</v>
      </c>
      <c r="B2">
        <v>877</v>
      </c>
      <c r="C2">
        <v>413</v>
      </c>
      <c r="D2">
        <v>543</v>
      </c>
      <c r="E2">
        <v>175</v>
      </c>
      <c r="F2">
        <v>2008</v>
      </c>
      <c r="H2" s="5">
        <f>SUM(B2:F2)</f>
        <v>4016</v>
      </c>
      <c r="I2" s="5"/>
      <c r="J2" s="5" t="s">
        <v>13</v>
      </c>
    </row>
    <row r="3" spans="1:10" x14ac:dyDescent="0.2">
      <c r="A3" t="s">
        <v>9</v>
      </c>
      <c r="B3">
        <v>537</v>
      </c>
      <c r="C3">
        <v>634</v>
      </c>
      <c r="D3">
        <v>854</v>
      </c>
      <c r="E3">
        <v>939</v>
      </c>
      <c r="F3">
        <v>2964</v>
      </c>
      <c r="H3" s="5">
        <f t="shared" ref="H3:H5" si="0">SUM(B3:F3)</f>
        <v>5928</v>
      </c>
      <c r="I3" s="5"/>
    </row>
    <row r="4" spans="1:10" x14ac:dyDescent="0.2">
      <c r="A4" t="s">
        <v>10</v>
      </c>
      <c r="B4">
        <v>586</v>
      </c>
      <c r="C4">
        <v>840</v>
      </c>
      <c r="D4">
        <v>855</v>
      </c>
      <c r="E4">
        <v>851</v>
      </c>
      <c r="F4">
        <v>3132</v>
      </c>
      <c r="H4" s="5">
        <f t="shared" si="0"/>
        <v>6264</v>
      </c>
      <c r="I4" s="5"/>
    </row>
    <row r="5" spans="1:10" x14ac:dyDescent="0.2">
      <c r="A5" t="s">
        <v>7</v>
      </c>
      <c r="B5" s="7">
        <v>2000</v>
      </c>
      <c r="C5" s="7">
        <v>1887</v>
      </c>
      <c r="D5" s="7">
        <v>2252</v>
      </c>
      <c r="E5" s="7">
        <v>1965</v>
      </c>
      <c r="F5" s="7">
        <v>8104</v>
      </c>
      <c r="H5" s="8">
        <f t="shared" si="0"/>
        <v>16208</v>
      </c>
      <c r="I5" s="5"/>
    </row>
    <row r="6" spans="1:10" x14ac:dyDescent="0.2">
      <c r="B6" s="6">
        <f>SUM(B2:B4)</f>
        <v>2000</v>
      </c>
      <c r="C6" s="6">
        <f t="shared" ref="C6:F6" si="1">SUM(C2:C4)</f>
        <v>1887</v>
      </c>
      <c r="D6" s="6">
        <f t="shared" si="1"/>
        <v>2252</v>
      </c>
      <c r="E6" s="6">
        <f t="shared" si="1"/>
        <v>1965</v>
      </c>
      <c r="F6" s="6">
        <f t="shared" si="1"/>
        <v>8104</v>
      </c>
      <c r="H6" s="8">
        <f>SUM(H2:H4)</f>
        <v>16208</v>
      </c>
      <c r="I6" s="5" t="s">
        <v>15</v>
      </c>
    </row>
    <row r="7" spans="1:10" x14ac:dyDescent="0.2">
      <c r="B7" s="5" t="s">
        <v>16</v>
      </c>
    </row>
    <row r="9" spans="1:10" x14ac:dyDescent="0.2">
      <c r="B9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5ED57-6785-5741-92F2-9BA013DED439}">
  <dimension ref="A1:F7"/>
  <sheetViews>
    <sheetView workbookViewId="0">
      <selection activeCell="K28" sqref="K28"/>
    </sheetView>
  </sheetViews>
  <sheetFormatPr baseColWidth="10" defaultRowHeight="16" x14ac:dyDescent="0.2"/>
  <cols>
    <col min="1" max="1" width="10.1640625" customWidth="1"/>
    <col min="2" max="6" width="5.1640625" bestFit="1" customWidth="1"/>
  </cols>
  <sheetData>
    <row r="1" spans="1:6" s="9" customFormat="1" x14ac:dyDescent="0.2">
      <c r="B1" s="9" t="s">
        <v>11</v>
      </c>
      <c r="C1" s="9" t="s">
        <v>4</v>
      </c>
      <c r="D1" s="9" t="s">
        <v>5</v>
      </c>
      <c r="E1" s="9" t="s">
        <v>6</v>
      </c>
      <c r="F1" s="9" t="s">
        <v>7</v>
      </c>
    </row>
    <row r="2" spans="1:6" x14ac:dyDescent="0.2">
      <c r="A2" s="3" t="s">
        <v>8</v>
      </c>
      <c r="B2">
        <v>877</v>
      </c>
      <c r="C2">
        <v>413</v>
      </c>
      <c r="D2">
        <v>543</v>
      </c>
      <c r="E2">
        <v>175</v>
      </c>
      <c r="F2">
        <f>SUM(B2:E2)</f>
        <v>2008</v>
      </c>
    </row>
    <row r="3" spans="1:6" x14ac:dyDescent="0.2">
      <c r="A3" s="3" t="s">
        <v>9</v>
      </c>
      <c r="B3">
        <v>537</v>
      </c>
      <c r="C3">
        <v>634</v>
      </c>
      <c r="D3">
        <v>854</v>
      </c>
      <c r="E3">
        <v>939</v>
      </c>
      <c r="F3">
        <f t="shared" ref="F3:F6" si="0">SUM(B3:E3)</f>
        <v>2964</v>
      </c>
    </row>
    <row r="4" spans="1:6" x14ac:dyDescent="0.2">
      <c r="A4" s="10" t="s">
        <v>10</v>
      </c>
      <c r="B4" s="11">
        <v>586</v>
      </c>
      <c r="C4" s="11">
        <v>840</v>
      </c>
      <c r="D4" s="11">
        <v>855</v>
      </c>
      <c r="E4" s="11">
        <v>851</v>
      </c>
      <c r="F4" s="11">
        <f t="shared" si="0"/>
        <v>3132</v>
      </c>
    </row>
    <row r="5" spans="1:6" x14ac:dyDescent="0.2">
      <c r="A5" s="3" t="s">
        <v>18</v>
      </c>
      <c r="B5">
        <f>SUM(B2:B4)</f>
        <v>2000</v>
      </c>
      <c r="C5">
        <f t="shared" ref="C5:E5" si="1">SUM(C2:C4)</f>
        <v>1887</v>
      </c>
      <c r="D5">
        <f t="shared" si="1"/>
        <v>2252</v>
      </c>
      <c r="E5">
        <f t="shared" si="1"/>
        <v>1965</v>
      </c>
      <c r="F5">
        <f t="shared" si="0"/>
        <v>8104</v>
      </c>
    </row>
    <row r="6" spans="1:6" x14ac:dyDescent="0.2">
      <c r="A6" s="12">
        <v>0.17</v>
      </c>
      <c r="B6" s="11">
        <f>B5*0.17</f>
        <v>340</v>
      </c>
      <c r="C6" s="11">
        <f t="shared" ref="C6:E6" si="2">C5*0.17</f>
        <v>320.79000000000002</v>
      </c>
      <c r="D6" s="11">
        <f t="shared" si="2"/>
        <v>382.84000000000003</v>
      </c>
      <c r="E6" s="11">
        <f t="shared" si="2"/>
        <v>334.05</v>
      </c>
      <c r="F6" s="11">
        <f t="shared" si="0"/>
        <v>1377.68</v>
      </c>
    </row>
    <row r="7" spans="1:6" x14ac:dyDescent="0.2">
      <c r="A7" s="3" t="s">
        <v>7</v>
      </c>
      <c r="B7">
        <f>B6+B5</f>
        <v>2340</v>
      </c>
      <c r="C7">
        <f t="shared" ref="C7:F7" si="3">C6+C5</f>
        <v>2207.79</v>
      </c>
      <c r="D7">
        <f t="shared" si="3"/>
        <v>2634.84</v>
      </c>
      <c r="E7">
        <f t="shared" si="3"/>
        <v>2299.0500000000002</v>
      </c>
      <c r="F7">
        <f t="shared" si="3"/>
        <v>9481.68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5D24-96BE-BE41-B948-DC6C89239A03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278A4-0633-FA4F-8CA0-F0B3B7B55ABB}">
  <dimension ref="A1:F7"/>
  <sheetViews>
    <sheetView workbookViewId="0">
      <selection activeCell="B6" sqref="B6"/>
    </sheetView>
  </sheetViews>
  <sheetFormatPr baseColWidth="10" defaultRowHeight="16" x14ac:dyDescent="0.2"/>
  <cols>
    <col min="1" max="1" width="6" bestFit="1" customWidth="1"/>
    <col min="2" max="2" width="23.1640625" bestFit="1" customWidth="1"/>
    <col min="3" max="3" width="4.1640625" bestFit="1" customWidth="1"/>
    <col min="4" max="4" width="5.1640625" bestFit="1" customWidth="1"/>
    <col min="5" max="5" width="6.5" bestFit="1" customWidth="1"/>
    <col min="6" max="6" width="5.1640625" bestFit="1" customWidth="1"/>
  </cols>
  <sheetData>
    <row r="1" spans="1:6" x14ac:dyDescent="0.2">
      <c r="B1" t="s">
        <v>20</v>
      </c>
    </row>
    <row r="2" spans="1:6" x14ac:dyDescent="0.2">
      <c r="B2" t="s">
        <v>21</v>
      </c>
    </row>
    <row r="3" spans="1:6" x14ac:dyDescent="0.2">
      <c r="B3">
        <v>92</v>
      </c>
      <c r="E3" t="s">
        <v>22</v>
      </c>
    </row>
    <row r="4" spans="1:6" x14ac:dyDescent="0.2">
      <c r="A4" t="s">
        <v>8</v>
      </c>
      <c r="B4">
        <v>154</v>
      </c>
      <c r="C4">
        <v>483</v>
      </c>
      <c r="D4">
        <v>990</v>
      </c>
      <c r="E4">
        <v>809</v>
      </c>
      <c r="F4">
        <v>2436</v>
      </c>
    </row>
    <row r="5" spans="1:6" x14ac:dyDescent="0.2">
      <c r="A5" t="s">
        <v>23</v>
      </c>
      <c r="B5">
        <v>873</v>
      </c>
      <c r="C5">
        <v>235</v>
      </c>
      <c r="D5">
        <v>972</v>
      </c>
      <c r="E5">
        <v>825</v>
      </c>
      <c r="F5">
        <v>2905</v>
      </c>
    </row>
    <row r="6" spans="1:6" x14ac:dyDescent="0.2">
      <c r="A6" t="s">
        <v>10</v>
      </c>
      <c r="B6">
        <v>411</v>
      </c>
      <c r="C6">
        <v>136</v>
      </c>
      <c r="D6">
        <v>395</v>
      </c>
      <c r="E6">
        <v>376</v>
      </c>
      <c r="F6">
        <v>1318</v>
      </c>
    </row>
    <row r="7" spans="1:6" x14ac:dyDescent="0.2">
      <c r="A7" t="s">
        <v>19</v>
      </c>
      <c r="B7">
        <v>1438</v>
      </c>
      <c r="C7">
        <v>854</v>
      </c>
      <c r="D7">
        <v>2357</v>
      </c>
      <c r="E7">
        <v>2010</v>
      </c>
      <c r="F7">
        <v>6659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8CF4-4B55-2044-9D54-96DB2273FC98}">
  <dimension ref="A1:F10"/>
  <sheetViews>
    <sheetView tabSelected="1" workbookViewId="0">
      <selection activeCell="N19" sqref="N19"/>
    </sheetView>
  </sheetViews>
  <sheetFormatPr baseColWidth="10" defaultRowHeight="16" x14ac:dyDescent="0.2"/>
  <cols>
    <col min="1" max="1" width="8.1640625" style="13" customWidth="1"/>
    <col min="2" max="6" width="7.83203125" style="13" customWidth="1"/>
    <col min="7" max="16384" width="10.83203125" style="13"/>
  </cols>
  <sheetData>
    <row r="1" spans="1:6" x14ac:dyDescent="0.2">
      <c r="A1" s="19" t="s">
        <v>20</v>
      </c>
      <c r="B1" s="19"/>
      <c r="C1" s="19"/>
      <c r="D1" s="19"/>
      <c r="E1" s="19"/>
      <c r="F1" s="19"/>
    </row>
    <row r="2" spans="1:6" x14ac:dyDescent="0.2">
      <c r="A2" s="19" t="s">
        <v>21</v>
      </c>
      <c r="B2" s="19"/>
      <c r="C2" s="19"/>
      <c r="D2" s="19"/>
      <c r="E2" s="19"/>
      <c r="F2" s="19"/>
    </row>
    <row r="4" spans="1:6" s="14" customFormat="1" x14ac:dyDescent="0.2">
      <c r="B4" s="14" t="s">
        <v>11</v>
      </c>
      <c r="C4" s="14" t="s">
        <v>4</v>
      </c>
      <c r="D4" s="14" t="s">
        <v>4</v>
      </c>
      <c r="E4" s="14" t="s">
        <v>6</v>
      </c>
      <c r="F4" s="14" t="s">
        <v>19</v>
      </c>
    </row>
    <row r="5" spans="1:6" x14ac:dyDescent="0.2">
      <c r="A5" s="15" t="s">
        <v>8</v>
      </c>
      <c r="B5" s="13">
        <v>154</v>
      </c>
      <c r="C5" s="13">
        <v>483</v>
      </c>
      <c r="D5" s="13">
        <v>990</v>
      </c>
      <c r="E5" s="13">
        <v>809</v>
      </c>
      <c r="F5" s="13">
        <f>SUM(B5:E5)</f>
        <v>2436</v>
      </c>
    </row>
    <row r="6" spans="1:6" x14ac:dyDescent="0.2">
      <c r="A6" s="15" t="s">
        <v>23</v>
      </c>
      <c r="B6" s="13">
        <v>873</v>
      </c>
      <c r="C6" s="13">
        <v>235</v>
      </c>
      <c r="D6" s="13">
        <v>972</v>
      </c>
      <c r="E6" s="13">
        <v>825</v>
      </c>
      <c r="F6" s="13">
        <f t="shared" ref="F6:F7" si="0">SUM(B6:E6)</f>
        <v>2905</v>
      </c>
    </row>
    <row r="7" spans="1:6" x14ac:dyDescent="0.2">
      <c r="A7" s="16" t="s">
        <v>10</v>
      </c>
      <c r="B7" s="17">
        <v>411</v>
      </c>
      <c r="C7" s="17">
        <v>136</v>
      </c>
      <c r="D7" s="17">
        <v>395</v>
      </c>
      <c r="E7" s="17">
        <v>376</v>
      </c>
      <c r="F7" s="17">
        <f t="shared" si="0"/>
        <v>1318</v>
      </c>
    </row>
    <row r="8" spans="1:6" x14ac:dyDescent="0.2">
      <c r="A8" s="15" t="s">
        <v>18</v>
      </c>
      <c r="B8" s="13">
        <f>SUM(B5:B7)</f>
        <v>1438</v>
      </c>
      <c r="C8" s="13">
        <f t="shared" ref="C8:F8" si="1">SUM(C5:C7)</f>
        <v>854</v>
      </c>
      <c r="D8" s="13">
        <f t="shared" si="1"/>
        <v>2357</v>
      </c>
      <c r="E8" s="13">
        <f t="shared" si="1"/>
        <v>2010</v>
      </c>
      <c r="F8" s="13">
        <f t="shared" si="1"/>
        <v>6659</v>
      </c>
    </row>
    <row r="9" spans="1:6" x14ac:dyDescent="0.2">
      <c r="A9" s="18" t="s">
        <v>24</v>
      </c>
      <c r="B9" s="17">
        <f>B8*0.17</f>
        <v>244.46</v>
      </c>
      <c r="C9" s="17">
        <f t="shared" ref="C9:F9" si="2">C8*0.17</f>
        <v>145.18</v>
      </c>
      <c r="D9" s="17">
        <f t="shared" si="2"/>
        <v>400.69000000000005</v>
      </c>
      <c r="E9" s="17">
        <f t="shared" si="2"/>
        <v>341.70000000000005</v>
      </c>
      <c r="F9" s="17">
        <f t="shared" si="2"/>
        <v>1132.03</v>
      </c>
    </row>
    <row r="10" spans="1:6" x14ac:dyDescent="0.2">
      <c r="A10" s="15" t="s">
        <v>7</v>
      </c>
      <c r="B10" s="13">
        <f>B8+B9</f>
        <v>1682.46</v>
      </c>
      <c r="C10" s="13">
        <f t="shared" ref="C10:E10" si="3">C8+C9</f>
        <v>999.18000000000006</v>
      </c>
      <c r="D10" s="13">
        <f t="shared" si="3"/>
        <v>2757.69</v>
      </c>
      <c r="E10" s="13">
        <f t="shared" si="3"/>
        <v>2351.6999999999998</v>
      </c>
      <c r="F10" s="13">
        <f t="shared" ref="F10" si="4">SUM(B10:E10)</f>
        <v>7791.03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Demo Screenshot</vt:lpstr>
      <vt:lpstr>Fresh Import</vt:lpstr>
      <vt:lpstr>With Checks</vt:lpstr>
      <vt:lpstr>Formatted &amp; Formulas</vt:lpstr>
      <vt:lpstr>Demo Image from Paper</vt:lpstr>
      <vt:lpstr>Fresh Import (from Paper)</vt:lpstr>
      <vt:lpstr>F&amp;F (from Paper)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Barilleaux</dc:creator>
  <cp:lastModifiedBy>Charles Barilleaux</cp:lastModifiedBy>
  <dcterms:created xsi:type="dcterms:W3CDTF">2024-05-01T17:44:32Z</dcterms:created>
  <dcterms:modified xsi:type="dcterms:W3CDTF">2024-05-05T02:06:09Z</dcterms:modified>
</cp:coreProperties>
</file>